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Z:\AML Analtyics Work\AML Forms\Final Versions\2021 Updates\Final\"/>
    </mc:Choice>
  </mc:AlternateContent>
  <workbookProtection workbookAlgorithmName="SHA-512" workbookHashValue="afpf6qateND9nNF51YhfAHEr/H5Q/24fX/+MS/Y/Bn0ieqSBGQKXLIRgNSEfyMRa5R1SrojyTysT6AMdlefufw==" workbookSaltValue="YiQvyl4/4/+T5eAtKiwjHA==" workbookSpinCount="100000" lockStructure="1"/>
  <bookViews>
    <workbookView xWindow="0" yWindow="0" windowWidth="20490" windowHeight="7620"/>
  </bookViews>
  <sheets>
    <sheet name="AML_B&amp;T_Cash" sheetId="1" r:id="rId1"/>
    <sheet name="Sheet2" sheetId="2" state="hidden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2" i="1" l="1"/>
  <c r="E32" i="1"/>
  <c r="E10" i="1" l="1"/>
</calcChain>
</file>

<file path=xl/comments1.xml><?xml version="1.0" encoding="utf-8"?>
<comments xmlns="http://schemas.openxmlformats.org/spreadsheetml/2006/main">
  <authors>
    <author>Dimitri Wilkinson</author>
  </authors>
  <commentList>
    <comment ref="A22" authorId="0" shapeId="0">
      <text>
        <r>
          <rPr>
            <b/>
            <sz val="10"/>
            <color rgb="FF000000"/>
            <rFont val="Tahoma"/>
            <family val="2"/>
          </rPr>
          <t xml:space="preserve">Dimitri Wilkinson:
</t>
        </r>
        <r>
          <rPr>
            <sz val="10"/>
            <color rgb="FF000000"/>
            <rFont val="Tahoma"/>
            <family val="2"/>
          </rPr>
          <t>May not submit data return</t>
        </r>
      </text>
    </comment>
  </commentList>
</comments>
</file>

<file path=xl/sharedStrings.xml><?xml version="1.0" encoding="utf-8"?>
<sst xmlns="http://schemas.openxmlformats.org/spreadsheetml/2006/main" count="269" uniqueCount="188">
  <si>
    <t>Licensee Listing</t>
  </si>
  <si>
    <t>Licensee Code</t>
  </si>
  <si>
    <t>Classification</t>
  </si>
  <si>
    <t>LIC0237</t>
  </si>
  <si>
    <t>International Home</t>
  </si>
  <si>
    <t>Amber Trust Ltd.</t>
  </si>
  <si>
    <t>LIC0242</t>
  </si>
  <si>
    <t>Ansbacher (Bahamas) Ltd.</t>
  </si>
  <si>
    <t>LIC0001</t>
  </si>
  <si>
    <t>BAC Bahamas Bank Ltd.</t>
  </si>
  <si>
    <t>LIC0179</t>
  </si>
  <si>
    <t xml:space="preserve">International Host </t>
  </si>
  <si>
    <t>Bamont Trust Co. Ltd.</t>
  </si>
  <si>
    <t>LIC0262</t>
  </si>
  <si>
    <t>Banca del Sempione (Overseas) Ltd.</t>
  </si>
  <si>
    <t>LIC0274</t>
  </si>
  <si>
    <t>Banco BOCOM BBM S.A.</t>
  </si>
  <si>
    <t>LIC0212</t>
  </si>
  <si>
    <t>Banco de Bogota (Nassau) Limited</t>
  </si>
  <si>
    <t>LIC0097</t>
  </si>
  <si>
    <t>Banco Industrial do Brasil S.A.</t>
  </si>
  <si>
    <t>LIC1079</t>
  </si>
  <si>
    <t>LIC1138</t>
  </si>
  <si>
    <t>Banco Votorantim S.A.</t>
  </si>
  <si>
    <t>LIC0292</t>
  </si>
  <si>
    <t>Bank J. Safra Sarasin (Bahamas) Ltd.</t>
  </si>
  <si>
    <t>LIC0129</t>
  </si>
  <si>
    <t>Bank of Nova Scotia Trust Co. (Bahamas) Ltd., The</t>
  </si>
  <si>
    <t>LIC0007</t>
  </si>
  <si>
    <t>BankPro Ltd.</t>
  </si>
  <si>
    <t>LIC1139</t>
  </si>
  <si>
    <t>BBM Bank Ltd.</t>
  </si>
  <si>
    <t>LIC0190</t>
  </si>
  <si>
    <t>BCS Trust Services Co. Ltd.</t>
  </si>
  <si>
    <t>LIC1076</t>
  </si>
  <si>
    <t>Butterfield Trust (Bahamas) Ltd.</t>
  </si>
  <si>
    <t>LIC0022</t>
  </si>
  <si>
    <t>Capital Union Bank Ltd.</t>
  </si>
  <si>
    <t>LIC0545</t>
  </si>
  <si>
    <t>Onyx Partners Ltd.</t>
  </si>
  <si>
    <t>LIC1143</t>
  </si>
  <si>
    <t>CBH Bahamas Ltd.</t>
  </si>
  <si>
    <t>LIC0209</t>
  </si>
  <si>
    <t>LIC0069</t>
  </si>
  <si>
    <t>Citco Bank &amp; Trust Co. (Bahamas) Ltd.</t>
  </si>
  <si>
    <t>LIC0240</t>
  </si>
  <si>
    <t>Cititrust (Bahamas) Ltd.</t>
  </si>
  <si>
    <t>LIC0004</t>
  </si>
  <si>
    <t>Clairmont Trust Co. Ltd.</t>
  </si>
  <si>
    <t>LIC0546</t>
  </si>
  <si>
    <t>Corner Bank (Overseas) Ltd.</t>
  </si>
  <si>
    <t>LIC0225</t>
  </si>
  <si>
    <t>Credit Suisse AG, Nassau Branch</t>
  </si>
  <si>
    <t>LIC0058</t>
  </si>
  <si>
    <t>Credit Suisse Brazil (Bahamas) Limited</t>
  </si>
  <si>
    <t>LIC0314</t>
  </si>
  <si>
    <t>Credit Suisse Trust Ltd.</t>
  </si>
  <si>
    <t>LIC0269</t>
  </si>
  <si>
    <t>Cromwell Trust Co. Ltd.</t>
  </si>
  <si>
    <t>LIC0283</t>
  </si>
  <si>
    <t>Restricted</t>
  </si>
  <si>
    <t>Deltec Bank &amp; Trust Ltd.</t>
  </si>
  <si>
    <t>LIC0098</t>
  </si>
  <si>
    <t>LIC0329</t>
  </si>
  <si>
    <t>LIC0141</t>
  </si>
  <si>
    <t>Eurobanco Bank Ltd.</t>
  </si>
  <si>
    <t>LIC0174</t>
  </si>
  <si>
    <t>Fidelity Bank (Bahamas) Limited</t>
  </si>
  <si>
    <t>LIC0096</t>
  </si>
  <si>
    <t>First Overseas Bank Ltd.</t>
  </si>
  <si>
    <t>LIC0111</t>
  </si>
  <si>
    <t>First Trust Bank Ltd.</t>
  </si>
  <si>
    <t>LIC0023</t>
  </si>
  <si>
    <t>Gonet Bank &amp; Trust Ltd.</t>
  </si>
  <si>
    <t>LIC0117</t>
  </si>
  <si>
    <t>Grampian Trust Co. Ltd.</t>
  </si>
  <si>
    <t>LIC0176</t>
  </si>
  <si>
    <t>Guaranty Trust Bank Ltd.</t>
  </si>
  <si>
    <t>LIC0026</t>
  </si>
  <si>
    <t>Heritage Trust Co. Ltd., The</t>
  </si>
  <si>
    <t>LIC0293</t>
  </si>
  <si>
    <t>LIC0516</t>
  </si>
  <si>
    <t>Inteligo Bank Ltd.</t>
  </si>
  <si>
    <t>LIC0217</t>
  </si>
  <si>
    <t>Intertrust (Bahamas) Ltd.</t>
  </si>
  <si>
    <t>LIC0278</t>
  </si>
  <si>
    <t>Investindustrial Bank Ltd.</t>
  </si>
  <si>
    <t>LIC0074</t>
  </si>
  <si>
    <t>Isles of Knight Trust Co. Ltd.</t>
  </si>
  <si>
    <t>LIC1144</t>
  </si>
  <si>
    <t>Itaú Bank &amp; Trust Bahamas Ltd.</t>
  </si>
  <si>
    <t>LIC0032</t>
  </si>
  <si>
    <t>Itaú Unibanco S.A.</t>
  </si>
  <si>
    <t>LIC0220</t>
  </si>
  <si>
    <t>J.P. Morgan Trust Co. (Bahamas) Ltd.</t>
  </si>
  <si>
    <t>LIC0132</t>
  </si>
  <si>
    <t>Latin American Investment Bank Bahamas Ltd.</t>
  </si>
  <si>
    <t>LIC0163</t>
  </si>
  <si>
    <t>Leno Trust Ltd.</t>
  </si>
  <si>
    <t>LIC1146</t>
  </si>
  <si>
    <t>Lombard Odier &amp; Cie (Bahamas) Limited</t>
  </si>
  <si>
    <t>LIC0100</t>
  </si>
  <si>
    <t>Macro Bank Limited</t>
  </si>
  <si>
    <t>LIC0168</t>
  </si>
  <si>
    <t>Mizuho Bank (USA)</t>
  </si>
  <si>
    <t>LIC0078</t>
  </si>
  <si>
    <t>MMG Bank &amp; Trust Ltd.</t>
  </si>
  <si>
    <t>LIC0231</t>
  </si>
  <si>
    <t>Pictet Bank &amp; Trust Ltd.</t>
  </si>
  <si>
    <t>LIC0095</t>
  </si>
  <si>
    <t>PNC Bank, N.A.</t>
  </si>
  <si>
    <t>LIC0035</t>
  </si>
  <si>
    <t>Portland Trustee Ltd.</t>
  </si>
  <si>
    <t>LIC0195</t>
  </si>
  <si>
    <t>LIC0114</t>
  </si>
  <si>
    <t>Private Trust Corp. Ltd., The</t>
  </si>
  <si>
    <t>LIC0321</t>
  </si>
  <si>
    <t>Rhone Trustees (Bahamas) Ltd.</t>
  </si>
  <si>
    <t>LIC0140</t>
  </si>
  <si>
    <t>LIC0256</t>
  </si>
  <si>
    <t>Santander Bank &amp; Trust Ltd.</t>
  </si>
  <si>
    <t>LIC0313</t>
  </si>
  <si>
    <t>Santander Investment Bank Ltd.</t>
  </si>
  <si>
    <t>LIC0164</t>
  </si>
  <si>
    <t>LIC1070</t>
  </si>
  <si>
    <t>Sterling Bank &amp; Trust Ltd.</t>
  </si>
  <si>
    <t>LIC1057</t>
  </si>
  <si>
    <t>St. James Bank &amp; Trust Co. Ltd., The</t>
  </si>
  <si>
    <t>LIC0275</t>
  </si>
  <si>
    <t>Troika Trust Ltd.</t>
  </si>
  <si>
    <t>LIC0248</t>
  </si>
  <si>
    <t>UBS Trustees (Bahamas) Ltd.</t>
  </si>
  <si>
    <t>LIC0165</t>
  </si>
  <si>
    <t>Union Bancaire Privee, UBP SA</t>
  </si>
  <si>
    <t>LIC0083</t>
  </si>
  <si>
    <t>Westrust Bank (Int'l) Ltd.</t>
  </si>
  <si>
    <t>LIC0172</t>
  </si>
  <si>
    <t>Windsor Trustees (Bahamas) Ltd.</t>
  </si>
  <si>
    <t>LIC1140</t>
  </si>
  <si>
    <t>Winterbotham Trust Co. Ltd., The</t>
  </si>
  <si>
    <t>LIC0206</t>
  </si>
  <si>
    <t>Reporting Date:</t>
  </si>
  <si>
    <t>Cash Deposit Location:</t>
  </si>
  <si>
    <t>Reason for Cash Deposit:</t>
  </si>
  <si>
    <t>In the Bahamas</t>
  </si>
  <si>
    <t>Outside the Bahamas</t>
  </si>
  <si>
    <t>Reporting Date</t>
  </si>
  <si>
    <t>Number of Cash Deposits:</t>
  </si>
  <si>
    <t>Value of Cash Deposits ($000s):</t>
  </si>
  <si>
    <t>Cash Handling Policy/Procedure</t>
  </si>
  <si>
    <t>Yes</t>
  </si>
  <si>
    <t>No</t>
  </si>
  <si>
    <t>Does your institution have a Cash Custody/Handling Policy &amp; Procedure?</t>
  </si>
  <si>
    <t>Private and Confidential</t>
  </si>
  <si>
    <t>Bank of The Bahamas Ltd.</t>
  </si>
  <si>
    <t>LIC0049</t>
  </si>
  <si>
    <t xml:space="preserve">Britannia Bank &amp; Trust Ltd.  </t>
  </si>
  <si>
    <t>Citibank, N.A.</t>
  </si>
  <si>
    <t>LIC0003</t>
  </si>
  <si>
    <t>Commonwealth Bank Ltd.</t>
  </si>
  <si>
    <t>LIC0024</t>
  </si>
  <si>
    <t>EFG Bank &amp; Trust (Bahamas) Ltd.</t>
  </si>
  <si>
    <t>Finance Corp. of Bahamas Ltd.</t>
  </si>
  <si>
    <t>LIC0014</t>
  </si>
  <si>
    <t>FirstCaribbean Int'l Bank (Bahamas) Ltd.</t>
  </si>
  <si>
    <t>LIC0218</t>
  </si>
  <si>
    <t>FirstCaribbean Int'l Trust Co. (Bahamas) Ltd.</t>
  </si>
  <si>
    <t>International Investment Bank Ltd.</t>
  </si>
  <si>
    <t>LIC1151</t>
  </si>
  <si>
    <t>RBC Royal Bank (Bahamas) Ltd.</t>
  </si>
  <si>
    <t>LIC0499</t>
  </si>
  <si>
    <t>RF Bank &amp; Trust (Bahamas) Ltd.</t>
  </si>
  <si>
    <t>Scotiabank (Bahamas) Ltd.</t>
  </si>
  <si>
    <t>LIC0244</t>
  </si>
  <si>
    <t>Suntera (Bahamas) Ltd.</t>
  </si>
  <si>
    <t>Date of Deposit  (dd/mm):</t>
  </si>
  <si>
    <t>Please provide a breakdown:</t>
  </si>
  <si>
    <t>Total</t>
  </si>
  <si>
    <t>SFI Name:</t>
  </si>
  <si>
    <t>SFI Code:</t>
  </si>
  <si>
    <t>If "Yes" is selected, please include the Cash Custody/Handling Policy &amp; Procedure along with your submission via the ORIMS Portal.</t>
  </si>
  <si>
    <t>Central Bank of The Bahamas - AML Data Return Cash Acceptance Form</t>
  </si>
  <si>
    <t>Banco Santander International SA</t>
  </si>
  <si>
    <t>Equity Bank Bahamas Ltd.</t>
  </si>
  <si>
    <t>Equity Trust Bahamas Ltd.</t>
  </si>
  <si>
    <t>LIC1155</t>
  </si>
  <si>
    <t>Lucayas Bank Ltd.</t>
  </si>
  <si>
    <t>Trident Trust Co. (Bahamas) Ltd.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</si>
</sst>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mmyy"/>
    <numFmt numFmtId="165" formatCode="dd/mm"/>
  </numFmts>
  <fonts count="24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2"/>
      <color indexed="8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1"/>
      <name val="Calibri Light"/>
      <family val="1"/>
      <scheme val="major"/>
    </font>
    <font>
      <sz val="14"/>
      <color theme="1"/>
      <name val="Calibri"/>
      <family val="2"/>
      <scheme val="minor"/>
    </font>
    <font>
      <sz val="18"/>
      <color theme="1"/>
      <name val="Garamond"/>
      <family val="1"/>
    </font>
    <font>
      <b/>
      <sz val="12"/>
      <color theme="1"/>
      <name val="Garamond"/>
      <family val="1"/>
    </font>
    <font>
      <b/>
      <sz val="12"/>
      <color rgb="FFFF0000"/>
      <name val="Garamond"/>
      <family val="1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6"/>
      <color theme="1"/>
      <name val="Garamond"/>
      <family val="1"/>
    </font>
    <font>
      <b/>
      <sz val="11"/>
      <color theme="1"/>
      <name val="Garamond"/>
      <family val="1"/>
    </font>
    <font>
      <b/>
      <sz val="10"/>
      <color theme="1"/>
      <name val="Arial"/>
      <family val="2"/>
    </font>
    <font>
      <sz val="9"/>
      <color indexed="8"/>
      <name val="Helvetica"/>
      <family val="2"/>
    </font>
    <font>
      <sz val="9"/>
      <color rgb="FFFF0000"/>
      <name val="Helvetica"/>
      <family val="2"/>
    </font>
    <font>
      <b/>
      <sz val="10.5"/>
      <color theme="1"/>
      <name val="Garamond"/>
      <family val="1"/>
    </font>
    <font>
      <b/>
      <sz val="12"/>
      <color theme="1"/>
      <name val="Arial"/>
      <family val="2"/>
    </font>
    <font>
      <sz val="9"/>
      <name val="Helvetica"/>
      <family val="2"/>
    </font>
    <font>
      <b/>
      <sz val="10"/>
      <color rgb="FF000000"/>
      <name val="Tahoma"/>
      <family val="2"/>
    </font>
    <font>
      <sz val="10"/>
      <color rgb="FF000000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</fills>
  <borders count="2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0" fontId="1" fillId="0" borderId="0"/>
  </cellStyleXfs>
  <cellXfs count="103">
    <xf numFmtId="0" fontId="0" fillId="0" borderId="0" xfId="0"/>
    <xf numFmtId="0" fontId="4" fillId="0" borderId="0" xfId="1" applyFont="1" applyAlignment="1">
      <alignment horizontal="left" vertical="top"/>
    </xf>
    <xf numFmtId="0" fontId="5" fillId="0" borderId="0" xfId="0" applyFont="1" applyAlignment="1"/>
    <xf numFmtId="0" fontId="5" fillId="0" borderId="0" xfId="0" applyFont="1"/>
    <xf numFmtId="0" fontId="6" fillId="0" borderId="0" xfId="0" applyFont="1" applyAlignment="1"/>
    <xf numFmtId="0" fontId="2" fillId="0" borderId="0" xfId="0" applyFont="1"/>
    <xf numFmtId="0" fontId="5" fillId="0" borderId="0" xfId="0" applyFont="1" applyFill="1" applyBorder="1"/>
    <xf numFmtId="0" fontId="7" fillId="0" borderId="0" xfId="0" applyFont="1" applyFill="1" applyBorder="1" applyAlignment="1">
      <alignment horizontal="center" vertical="center"/>
    </xf>
    <xf numFmtId="0" fontId="0" fillId="0" borderId="0" xfId="0" applyFont="1"/>
    <xf numFmtId="0" fontId="8" fillId="0" borderId="0" xfId="0" applyFont="1" applyAlignment="1">
      <alignment vertical="center"/>
    </xf>
    <xf numFmtId="0" fontId="0" fillId="2" borderId="0" xfId="0" applyFill="1" applyBorder="1"/>
    <xf numFmtId="0" fontId="0" fillId="2" borderId="2" xfId="0" applyFill="1" applyBorder="1"/>
    <xf numFmtId="0" fontId="2" fillId="2" borderId="0" xfId="0" applyFont="1" applyFill="1" applyBorder="1"/>
    <xf numFmtId="164" fontId="5" fillId="0" borderId="0" xfId="0" applyNumberFormat="1" applyFont="1"/>
    <xf numFmtId="0" fontId="0" fillId="2" borderId="5" xfId="0" applyFill="1" applyBorder="1"/>
    <xf numFmtId="0" fontId="0" fillId="2" borderId="6" xfId="0" applyFill="1" applyBorder="1"/>
    <xf numFmtId="0" fontId="2" fillId="2" borderId="6" xfId="0" applyFont="1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9" fillId="2" borderId="10" xfId="0" applyFont="1" applyFill="1" applyBorder="1" applyAlignment="1">
      <alignment horizontal="center"/>
    </xf>
    <xf numFmtId="0" fontId="0" fillId="2" borderId="10" xfId="0" applyFill="1" applyBorder="1"/>
    <xf numFmtId="0" fontId="0" fillId="2" borderId="3" xfId="0" applyFill="1" applyBorder="1"/>
    <xf numFmtId="0" fontId="10" fillId="2" borderId="6" xfId="0" applyFont="1" applyFill="1" applyBorder="1"/>
    <xf numFmtId="0" fontId="0" fillId="2" borderId="0" xfId="0" applyFill="1" applyBorder="1" applyAlignment="1"/>
    <xf numFmtId="0" fontId="12" fillId="2" borderId="8" xfId="0" applyFont="1" applyFill="1" applyBorder="1" applyAlignment="1">
      <alignment horizontal="left" vertical="center" indent="1"/>
    </xf>
    <xf numFmtId="0" fontId="13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13" fillId="2" borderId="10" xfId="0" applyFont="1" applyFill="1" applyBorder="1" applyAlignment="1">
      <alignment vertical="center"/>
    </xf>
    <xf numFmtId="0" fontId="0" fillId="2" borderId="10" xfId="0" applyFill="1" applyBorder="1" applyAlignment="1"/>
    <xf numFmtId="0" fontId="0" fillId="3" borderId="5" xfId="0" applyFill="1" applyBorder="1"/>
    <xf numFmtId="0" fontId="9" fillId="3" borderId="6" xfId="0" applyFont="1" applyFill="1" applyBorder="1" applyAlignment="1">
      <alignment horizontal="center"/>
    </xf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0" fillId="3" borderId="0" xfId="0" applyFill="1" applyBorder="1"/>
    <xf numFmtId="0" fontId="0" fillId="3" borderId="2" xfId="0" applyFill="1" applyBorder="1"/>
    <xf numFmtId="0" fontId="10" fillId="3" borderId="0" xfId="0" applyFont="1" applyFill="1" applyBorder="1" applyAlignment="1">
      <alignment horizontal="left"/>
    </xf>
    <xf numFmtId="0" fontId="11" fillId="3" borderId="0" xfId="0" applyFont="1" applyFill="1" applyBorder="1" applyAlignment="1"/>
    <xf numFmtId="0" fontId="2" fillId="3" borderId="0" xfId="0" applyFont="1" applyFill="1" applyBorder="1"/>
    <xf numFmtId="0" fontId="0" fillId="3" borderId="9" xfId="0" applyFill="1" applyBorder="1"/>
    <xf numFmtId="0" fontId="10" fillId="3" borderId="10" xfId="0" applyFont="1" applyFill="1" applyBorder="1"/>
    <xf numFmtId="0" fontId="0" fillId="3" borderId="10" xfId="0" applyFill="1" applyBorder="1"/>
    <xf numFmtId="0" fontId="2" fillId="3" borderId="10" xfId="0" applyFont="1" applyFill="1" applyBorder="1"/>
    <xf numFmtId="0" fontId="0" fillId="3" borderId="3" xfId="0" applyFill="1" applyBorder="1"/>
    <xf numFmtId="0" fontId="13" fillId="3" borderId="6" xfId="0" applyFont="1" applyFill="1" applyBorder="1" applyAlignment="1">
      <alignment vertical="center"/>
    </xf>
    <xf numFmtId="0" fontId="0" fillId="3" borderId="6" xfId="0" applyFill="1" applyBorder="1" applyAlignment="1"/>
    <xf numFmtId="0" fontId="16" fillId="3" borderId="17" xfId="0" applyFont="1" applyFill="1" applyBorder="1" applyAlignment="1">
      <alignment horizontal="left" indent="1"/>
    </xf>
    <xf numFmtId="0" fontId="13" fillId="3" borderId="16" xfId="0" applyFont="1" applyFill="1" applyBorder="1" applyAlignment="1">
      <alignment horizontal="left" vertical="center"/>
    </xf>
    <xf numFmtId="0" fontId="0" fillId="3" borderId="16" xfId="0" applyFill="1" applyBorder="1" applyAlignment="1">
      <alignment horizontal="center"/>
    </xf>
    <xf numFmtId="0" fontId="0" fillId="3" borderId="16" xfId="0" applyFill="1" applyBorder="1"/>
    <xf numFmtId="0" fontId="0" fillId="3" borderId="18" xfId="0" applyFill="1" applyBorder="1"/>
    <xf numFmtId="0" fontId="0" fillId="3" borderId="10" xfId="0" applyFill="1" applyBorder="1" applyAlignment="1">
      <alignment horizontal="left" vertical="center"/>
    </xf>
    <xf numFmtId="0" fontId="17" fillId="0" borderId="0" xfId="1" applyNumberFormat="1" applyFont="1" applyFill="1" applyAlignment="1">
      <alignment horizontal="left" vertical="top" wrapText="1"/>
    </xf>
    <xf numFmtId="0" fontId="18" fillId="0" borderId="0" xfId="1" applyNumberFormat="1" applyFont="1" applyFill="1" applyAlignment="1">
      <alignment horizontal="left" vertical="top" wrapText="1"/>
    </xf>
    <xf numFmtId="164" fontId="11" fillId="0" borderId="4" xfId="0" applyNumberFormat="1" applyFont="1" applyFill="1" applyBorder="1" applyAlignment="1" applyProtection="1">
      <alignment horizontal="center"/>
      <protection locked="0"/>
    </xf>
    <xf numFmtId="0" fontId="11" fillId="0" borderId="4" xfId="0" applyFont="1" applyFill="1" applyBorder="1" applyProtection="1"/>
    <xf numFmtId="3" fontId="12" fillId="0" borderId="19" xfId="0" applyNumberFormat="1" applyFont="1" applyBorder="1" applyAlignment="1" applyProtection="1">
      <alignment horizontal="center"/>
      <protection locked="0"/>
    </xf>
    <xf numFmtId="3" fontId="12" fillId="0" borderId="13" xfId="0" applyNumberFormat="1" applyFont="1" applyBorder="1" applyAlignment="1" applyProtection="1">
      <alignment horizontal="center"/>
      <protection locked="0"/>
    </xf>
    <xf numFmtId="165" fontId="12" fillId="0" borderId="5" xfId="0" applyNumberFormat="1" applyFont="1" applyBorder="1" applyAlignment="1" applyProtection="1">
      <alignment horizontal="center"/>
      <protection locked="0"/>
    </xf>
    <xf numFmtId="165" fontId="12" fillId="0" borderId="8" xfId="0" applyNumberFormat="1" applyFont="1" applyBorder="1" applyAlignment="1" applyProtection="1">
      <alignment horizontal="center"/>
      <protection locked="0"/>
    </xf>
    <xf numFmtId="0" fontId="0" fillId="4" borderId="12" xfId="0" applyFill="1" applyBorder="1"/>
    <xf numFmtId="0" fontId="0" fillId="4" borderId="1" xfId="0" applyFill="1" applyBorder="1"/>
    <xf numFmtId="0" fontId="0" fillId="4" borderId="20" xfId="0" applyFill="1" applyBorder="1"/>
    <xf numFmtId="3" fontId="20" fillId="4" borderId="20" xfId="0" applyNumberFormat="1" applyFont="1" applyFill="1" applyBorder="1" applyAlignment="1">
      <alignment horizontal="center"/>
    </xf>
    <xf numFmtId="0" fontId="10" fillId="4" borderId="11" xfId="0" applyFont="1" applyFill="1" applyBorder="1" applyAlignment="1">
      <alignment horizontal="left" indent="1"/>
    </xf>
    <xf numFmtId="165" fontId="12" fillId="5" borderId="8" xfId="0" applyNumberFormat="1" applyFont="1" applyFill="1" applyBorder="1" applyAlignment="1" applyProtection="1">
      <alignment horizontal="center"/>
      <protection locked="0"/>
    </xf>
    <xf numFmtId="0" fontId="19" fillId="2" borderId="15" xfId="0" applyFont="1" applyFill="1" applyBorder="1" applyAlignment="1">
      <alignment horizontal="center" vertical="center" wrapText="1"/>
    </xf>
    <xf numFmtId="0" fontId="15" fillId="2" borderId="15" xfId="0" applyFont="1" applyFill="1" applyBorder="1" applyAlignment="1">
      <alignment horizontal="center" vertical="center" wrapText="1"/>
    </xf>
    <xf numFmtId="3" fontId="12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21" fillId="0" borderId="0" xfId="1" applyNumberFormat="1" applyFont="1" applyFill="1" applyAlignment="1">
      <alignment horizontal="left" vertical="top" wrapText="1"/>
    </xf>
    <xf numFmtId="0" fontId="21" fillId="6" borderId="0" xfId="1" applyNumberFormat="1" applyFont="1" applyFill="1" applyAlignment="1">
      <alignment horizontal="left" vertical="top" wrapText="1"/>
    </xf>
    <xf numFmtId="0" fontId="12" fillId="0" borderId="13" xfId="0" applyFont="1" applyBorder="1" applyAlignment="1" applyProtection="1">
      <alignment horizontal="center"/>
      <protection locked="0"/>
    </xf>
    <xf numFmtId="0" fontId="12" fillId="0" borderId="22" xfId="0" applyFont="1" applyBorder="1" applyAlignment="1" applyProtection="1">
      <alignment horizontal="center"/>
      <protection locked="0"/>
    </xf>
    <xf numFmtId="0" fontId="14" fillId="2" borderId="8" xfId="0" applyFont="1" applyFill="1" applyBorder="1" applyAlignment="1">
      <alignment horizontal="center"/>
    </xf>
    <xf numFmtId="0" fontId="14" fillId="2" borderId="0" xfId="0" applyFont="1" applyFill="1" applyBorder="1" applyAlignment="1">
      <alignment horizontal="center"/>
    </xf>
    <xf numFmtId="0" fontId="14" fillId="2" borderId="2" xfId="0" applyFont="1" applyFill="1" applyBorder="1" applyAlignment="1">
      <alignment horizontal="center"/>
    </xf>
    <xf numFmtId="0" fontId="12" fillId="2" borderId="8" xfId="0" applyFont="1" applyFill="1" applyBorder="1" applyAlignment="1">
      <alignment horizontal="left" vertical="center" indent="1"/>
    </xf>
    <xf numFmtId="0" fontId="12" fillId="2" borderId="0" xfId="0" applyFont="1" applyFill="1" applyBorder="1" applyAlignment="1">
      <alignment horizontal="left" vertical="center" indent="1"/>
    </xf>
    <xf numFmtId="0" fontId="11" fillId="0" borderId="14" xfId="0" applyFont="1" applyFill="1" applyBorder="1" applyAlignment="1" applyProtection="1">
      <alignment horizontal="center" vertical="center"/>
      <protection locked="0"/>
    </xf>
    <xf numFmtId="0" fontId="11" fillId="0" borderId="15" xfId="0" applyFont="1" applyFill="1" applyBorder="1" applyAlignment="1" applyProtection="1">
      <alignment horizontal="center" vertical="center"/>
      <protection locked="0"/>
    </xf>
    <xf numFmtId="0" fontId="15" fillId="2" borderId="9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/>
    </xf>
    <xf numFmtId="0" fontId="15" fillId="2" borderId="10" xfId="0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/>
    </xf>
    <xf numFmtId="14" fontId="12" fillId="0" borderId="19" xfId="0" applyNumberFormat="1" applyFont="1" applyBorder="1" applyAlignment="1" applyProtection="1">
      <alignment horizontal="center"/>
      <protection locked="0"/>
    </xf>
    <xf numFmtId="14" fontId="12" fillId="0" borderId="6" xfId="0" applyNumberFormat="1" applyFont="1" applyBorder="1" applyAlignment="1" applyProtection="1">
      <alignment horizontal="center"/>
      <protection locked="0"/>
    </xf>
    <xf numFmtId="0" fontId="10" fillId="3" borderId="0" xfId="0" applyFont="1" applyFill="1" applyBorder="1" applyAlignment="1">
      <alignment horizontal="left"/>
    </xf>
    <xf numFmtId="0" fontId="12" fillId="0" borderId="21" xfId="0" applyFont="1" applyBorder="1" applyAlignment="1" applyProtection="1">
      <alignment horizontal="left" wrapText="1"/>
      <protection locked="0"/>
    </xf>
    <xf numFmtId="0" fontId="12" fillId="0" borderId="10" xfId="0" applyFont="1" applyBorder="1" applyAlignment="1" applyProtection="1">
      <alignment horizontal="left" wrapText="1"/>
      <protection locked="0"/>
    </xf>
    <xf numFmtId="0" fontId="12" fillId="0" borderId="3" xfId="0" applyFont="1" applyBorder="1" applyAlignment="1" applyProtection="1">
      <alignment horizontal="left" wrapText="1"/>
      <protection locked="0"/>
    </xf>
    <xf numFmtId="0" fontId="11" fillId="0" borderId="11" xfId="0" applyFont="1" applyFill="1" applyBorder="1" applyAlignment="1" applyProtection="1">
      <alignment horizontal="left"/>
      <protection locked="0"/>
    </xf>
    <xf numFmtId="0" fontId="11" fillId="0" borderId="12" xfId="0" applyFont="1" applyFill="1" applyBorder="1" applyAlignment="1" applyProtection="1">
      <alignment horizontal="left"/>
      <protection locked="0"/>
    </xf>
    <xf numFmtId="0" fontId="11" fillId="0" borderId="1" xfId="0" applyFont="1" applyFill="1" applyBorder="1" applyAlignment="1" applyProtection="1">
      <alignment horizontal="left"/>
      <protection locked="0"/>
    </xf>
    <xf numFmtId="0" fontId="12" fillId="0" borderId="21" xfId="0" applyFont="1" applyBorder="1" applyAlignment="1" applyProtection="1">
      <alignment horizontal="center"/>
      <protection locked="0"/>
    </xf>
    <xf numFmtId="0" fontId="12" fillId="0" borderId="23" xfId="0" applyFont="1" applyBorder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left" wrapText="1"/>
      <protection locked="0"/>
    </xf>
    <xf numFmtId="0" fontId="12" fillId="0" borderId="6" xfId="0" applyFont="1" applyBorder="1" applyAlignment="1" applyProtection="1">
      <alignment horizontal="left" wrapText="1"/>
      <protection locked="0"/>
    </xf>
    <xf numFmtId="0" fontId="12" fillId="0" borderId="7" xfId="0" applyFont="1" applyBorder="1" applyAlignment="1" applyProtection="1">
      <alignment horizontal="left" wrapText="1"/>
      <protection locked="0"/>
    </xf>
    <xf numFmtId="0" fontId="12" fillId="0" borderId="13" xfId="0" applyFont="1" applyBorder="1" applyAlignment="1" applyProtection="1">
      <alignment horizontal="left" wrapText="1"/>
      <protection locked="0"/>
    </xf>
    <xf numFmtId="0" fontId="12" fillId="0" borderId="0" xfId="0" applyFont="1" applyBorder="1" applyAlignment="1" applyProtection="1">
      <alignment horizontal="left" wrapText="1"/>
      <protection locked="0"/>
    </xf>
    <xf numFmtId="0" fontId="12" fillId="0" borderId="2" xfId="0" applyFont="1" applyBorder="1" applyAlignment="1" applyProtection="1">
      <alignment horizontal="left" wrapText="1"/>
      <protection locked="0"/>
    </xf>
  </cellXfs>
  <cellStyles count="4">
    <cellStyle name="Normal" xfId="0" builtinId="0"/>
    <cellStyle name="Normal 2" xfId="1"/>
    <cellStyle name="Normal 3" xfId="3"/>
    <cellStyle name="Normal 5" xfId="2"/>
  </cellStyles>
  <dxfs count="2"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107296</xdr:colOff>
      <xdr:row>1</xdr:row>
      <xdr:rowOff>72465</xdr:rowOff>
    </xdr:from>
    <xdr:to>
      <xdr:col>2</xdr:col>
      <xdr:colOff>285750</xdr:colOff>
      <xdr:row>5</xdr:row>
      <xdr:rowOff>252065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21" y="131996"/>
          <a:ext cx="1119048" cy="11082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B1:K32"/>
  <sheetViews>
    <sheetView showGridLines="0" tabSelected="1" topLeftCell="A13" zoomScale="80" zoomScaleNormal="80" workbookViewId="0">
      <selection activeCell="C22" sqref="C22:D22"/>
    </sheetView>
  </sheetViews>
  <sheetFormatPr defaultColWidth="11" defaultRowHeight="15.75" x14ac:dyDescent="0.25"/>
  <cols>
    <col min="1" max="1" width="5.625" customWidth="1"/>
    <col min="2" max="2" width="12.375" customWidth="1"/>
    <col min="3" max="3" width="14.375" customWidth="1"/>
    <col min="4" max="4" width="11" customWidth="1"/>
    <col min="5" max="5" width="11" style="5" customWidth="1"/>
    <col min="6" max="6" width="12.5" customWidth="1"/>
    <col min="7" max="7" width="15.875" customWidth="1"/>
  </cols>
  <sheetData>
    <row r="1" spans="2:11" ht="5.0999999999999996" customHeight="1" thickBot="1" x14ac:dyDescent="0.3"/>
    <row r="2" spans="2:11" x14ac:dyDescent="0.25">
      <c r="B2" s="14"/>
      <c r="C2" s="15"/>
      <c r="D2" s="15"/>
      <c r="E2" s="16"/>
      <c r="F2" s="15"/>
      <c r="G2" s="15"/>
      <c r="H2" s="15"/>
      <c r="I2" s="15"/>
      <c r="J2" s="15"/>
      <c r="K2" s="17"/>
    </row>
    <row r="3" spans="2:11" x14ac:dyDescent="0.25">
      <c r="B3" s="18"/>
      <c r="C3" s="10"/>
      <c r="D3" s="10"/>
      <c r="E3" s="12"/>
      <c r="F3" s="10"/>
      <c r="G3" s="10"/>
      <c r="H3" s="10"/>
      <c r="I3" s="10"/>
      <c r="J3" s="10"/>
      <c r="K3" s="11"/>
    </row>
    <row r="4" spans="2:11" ht="21" x14ac:dyDescent="0.35">
      <c r="B4" s="74" t="s">
        <v>153</v>
      </c>
      <c r="C4" s="75"/>
      <c r="D4" s="75"/>
      <c r="E4" s="75"/>
      <c r="F4" s="75"/>
      <c r="G4" s="75"/>
      <c r="H4" s="75"/>
      <c r="I4" s="75"/>
      <c r="J4" s="75"/>
      <c r="K4" s="76"/>
    </row>
    <row r="5" spans="2:11" ht="21" x14ac:dyDescent="0.35">
      <c r="B5" s="74" t="s">
        <v>181</v>
      </c>
      <c r="C5" s="75"/>
      <c r="D5" s="75"/>
      <c r="E5" s="75"/>
      <c r="F5" s="75"/>
      <c r="G5" s="75"/>
      <c r="H5" s="75"/>
      <c r="I5" s="75"/>
      <c r="J5" s="75"/>
      <c r="K5" s="76"/>
    </row>
    <row r="6" spans="2:11" ht="24" thickBot="1" x14ac:dyDescent="0.4">
      <c r="B6" s="19"/>
      <c r="C6" s="20"/>
      <c r="D6" s="20"/>
      <c r="E6" s="20"/>
      <c r="F6" s="20"/>
      <c r="G6" s="20"/>
      <c r="H6" s="21"/>
      <c r="I6" s="21"/>
      <c r="J6" s="21"/>
      <c r="K6" s="22"/>
    </row>
    <row r="7" spans="2:11" ht="24" thickBot="1" x14ac:dyDescent="0.4">
      <c r="B7" s="30"/>
      <c r="C7" s="31"/>
      <c r="D7" s="31"/>
      <c r="E7" s="31"/>
      <c r="F7" s="31"/>
      <c r="G7" s="31"/>
      <c r="H7" s="32"/>
      <c r="I7" s="32"/>
      <c r="J7" s="32"/>
      <c r="K7" s="33"/>
    </row>
    <row r="8" spans="2:11" ht="16.5" thickBot="1" x14ac:dyDescent="0.3">
      <c r="B8" s="34"/>
      <c r="C8" s="88" t="s">
        <v>178</v>
      </c>
      <c r="D8" s="88"/>
      <c r="E8" s="92"/>
      <c r="F8" s="93"/>
      <c r="G8" s="93"/>
      <c r="H8" s="93"/>
      <c r="I8" s="94"/>
      <c r="J8" s="35"/>
      <c r="K8" s="36"/>
    </row>
    <row r="9" spans="2:11" ht="8.1" customHeight="1" thickBot="1" x14ac:dyDescent="0.3">
      <c r="B9" s="34"/>
      <c r="C9" s="37"/>
      <c r="D9" s="37"/>
      <c r="E9" s="38"/>
      <c r="F9" s="38"/>
      <c r="G9" s="38"/>
      <c r="H9" s="35"/>
      <c r="I9" s="35"/>
      <c r="J9" s="35"/>
      <c r="K9" s="36"/>
    </row>
    <row r="10" spans="2:11" ht="16.5" thickBot="1" x14ac:dyDescent="0.3">
      <c r="B10" s="34"/>
      <c r="C10" s="88" t="s">
        <v>179</v>
      </c>
      <c r="D10" s="88"/>
      <c r="E10" s="56" t="str">
        <f>IFERROR(VLOOKUP(E8,Sheet2!A2:B96,2,FALSE),"")</f>
        <v/>
      </c>
      <c r="F10" s="35"/>
      <c r="G10" s="35"/>
      <c r="H10" s="35"/>
      <c r="I10" s="35"/>
      <c r="J10" s="35"/>
      <c r="K10" s="36"/>
    </row>
    <row r="11" spans="2:11" ht="8.1" customHeight="1" thickBot="1" x14ac:dyDescent="0.3">
      <c r="B11" s="34"/>
      <c r="C11" s="37"/>
      <c r="D11" s="37"/>
      <c r="E11" s="39"/>
      <c r="F11" s="35"/>
      <c r="G11" s="35"/>
      <c r="H11" s="35"/>
      <c r="I11" s="35"/>
      <c r="J11" s="35"/>
      <c r="K11" s="36"/>
    </row>
    <row r="12" spans="2:11" ht="18" customHeight="1" thickBot="1" x14ac:dyDescent="0.3">
      <c r="B12" s="34"/>
      <c r="C12" s="88" t="s">
        <v>141</v>
      </c>
      <c r="D12" s="88"/>
      <c r="E12" s="55"/>
      <c r="F12" s="35"/>
      <c r="G12" s="35"/>
      <c r="H12" s="35"/>
      <c r="I12" s="35"/>
      <c r="J12" s="35"/>
      <c r="K12" s="36"/>
    </row>
    <row r="13" spans="2:11" ht="18" customHeight="1" thickBot="1" x14ac:dyDescent="0.3">
      <c r="B13" s="40"/>
      <c r="C13" s="41"/>
      <c r="D13" s="42"/>
      <c r="E13" s="43"/>
      <c r="F13" s="52"/>
      <c r="G13" s="42"/>
      <c r="H13" s="42"/>
      <c r="I13" s="42"/>
      <c r="J13" s="42"/>
      <c r="K13" s="44"/>
    </row>
    <row r="14" spans="2:11" ht="7.5" customHeight="1" thickBot="1" x14ac:dyDescent="0.3">
      <c r="B14" s="14"/>
      <c r="C14" s="23"/>
      <c r="D14" s="15"/>
      <c r="E14" s="16"/>
      <c r="F14" s="15"/>
      <c r="G14" s="15"/>
      <c r="H14" s="15"/>
      <c r="I14" s="15"/>
      <c r="J14" s="15"/>
      <c r="K14" s="17"/>
    </row>
    <row r="15" spans="2:11" ht="9.9499999999999993" customHeight="1" x14ac:dyDescent="0.25">
      <c r="B15" s="77" t="s">
        <v>152</v>
      </c>
      <c r="C15" s="78"/>
      <c r="D15" s="78"/>
      <c r="E15" s="78"/>
      <c r="F15" s="78"/>
      <c r="G15" s="79"/>
      <c r="H15" s="10"/>
      <c r="I15" s="10"/>
      <c r="J15" s="10"/>
      <c r="K15" s="11"/>
    </row>
    <row r="16" spans="2:11" ht="9.9499999999999993" customHeight="1" thickBot="1" x14ac:dyDescent="0.3">
      <c r="B16" s="77"/>
      <c r="C16" s="78"/>
      <c r="D16" s="78"/>
      <c r="E16" s="78"/>
      <c r="F16" s="78"/>
      <c r="G16" s="80"/>
      <c r="H16" s="24"/>
      <c r="I16" s="10"/>
      <c r="J16" s="10"/>
      <c r="K16" s="11"/>
    </row>
    <row r="17" spans="2:11" ht="18" customHeight="1" x14ac:dyDescent="0.25">
      <c r="B17" s="25" t="s">
        <v>180</v>
      </c>
      <c r="C17" s="26"/>
      <c r="D17" s="26"/>
      <c r="E17" s="26"/>
      <c r="F17" s="26"/>
      <c r="G17" s="27"/>
      <c r="H17" s="24"/>
      <c r="I17" s="10"/>
      <c r="J17" s="10"/>
      <c r="K17" s="11"/>
    </row>
    <row r="18" spans="2:11" ht="8.1" customHeight="1" thickBot="1" x14ac:dyDescent="0.3">
      <c r="B18" s="19"/>
      <c r="C18" s="28"/>
      <c r="D18" s="28"/>
      <c r="E18" s="28"/>
      <c r="F18" s="28"/>
      <c r="G18" s="28"/>
      <c r="H18" s="29"/>
      <c r="I18" s="21"/>
      <c r="J18" s="21"/>
      <c r="K18" s="22"/>
    </row>
    <row r="19" spans="2:11" ht="8.1" customHeight="1" x14ac:dyDescent="0.25">
      <c r="B19" s="30"/>
      <c r="C19" s="45"/>
      <c r="D19" s="45"/>
      <c r="E19" s="45"/>
      <c r="F19" s="45"/>
      <c r="G19" s="45"/>
      <c r="H19" s="46"/>
      <c r="I19" s="32"/>
      <c r="J19" s="32"/>
      <c r="K19" s="33"/>
    </row>
    <row r="20" spans="2:11" x14ac:dyDescent="0.25">
      <c r="B20" s="47" t="s">
        <v>176</v>
      </c>
      <c r="C20" s="48"/>
      <c r="D20" s="48"/>
      <c r="E20" s="48"/>
      <c r="F20" s="48"/>
      <c r="G20" s="48"/>
      <c r="H20" s="49"/>
      <c r="I20" s="50"/>
      <c r="J20" s="50"/>
      <c r="K20" s="51"/>
    </row>
    <row r="21" spans="2:11" s="9" customFormat="1" ht="47.25" customHeight="1" thickBot="1" x14ac:dyDescent="0.3">
      <c r="B21" s="67" t="s">
        <v>175</v>
      </c>
      <c r="C21" s="81" t="s">
        <v>142</v>
      </c>
      <c r="D21" s="82"/>
      <c r="E21" s="68" t="s">
        <v>147</v>
      </c>
      <c r="F21" s="68" t="s">
        <v>148</v>
      </c>
      <c r="G21" s="83" t="s">
        <v>143</v>
      </c>
      <c r="H21" s="84"/>
      <c r="I21" s="84"/>
      <c r="J21" s="84"/>
      <c r="K21" s="85"/>
    </row>
    <row r="22" spans="2:11" ht="30" customHeight="1" x14ac:dyDescent="0.25">
      <c r="B22" s="59"/>
      <c r="C22" s="86"/>
      <c r="D22" s="87"/>
      <c r="E22" s="57"/>
      <c r="F22" s="57"/>
      <c r="G22" s="97"/>
      <c r="H22" s="98"/>
      <c r="I22" s="98"/>
      <c r="J22" s="98"/>
      <c r="K22" s="99"/>
    </row>
    <row r="23" spans="2:11" ht="30" customHeight="1" x14ac:dyDescent="0.25">
      <c r="B23" s="66"/>
      <c r="C23" s="72"/>
      <c r="D23" s="73"/>
      <c r="E23" s="58"/>
      <c r="F23" s="58"/>
      <c r="G23" s="100"/>
      <c r="H23" s="101"/>
      <c r="I23" s="101"/>
      <c r="J23" s="101"/>
      <c r="K23" s="102"/>
    </row>
    <row r="24" spans="2:11" ht="30" customHeight="1" x14ac:dyDescent="0.25">
      <c r="B24" s="66"/>
      <c r="C24" s="72"/>
      <c r="D24" s="73"/>
      <c r="E24" s="58"/>
      <c r="F24" s="58"/>
      <c r="G24" s="100"/>
      <c r="H24" s="101"/>
      <c r="I24" s="101"/>
      <c r="J24" s="101"/>
      <c r="K24" s="102"/>
    </row>
    <row r="25" spans="2:11" ht="30" customHeight="1" x14ac:dyDescent="0.25">
      <c r="B25" s="66"/>
      <c r="C25" s="72"/>
      <c r="D25" s="73"/>
      <c r="E25" s="58"/>
      <c r="F25" s="58"/>
      <c r="G25" s="100"/>
      <c r="H25" s="101"/>
      <c r="I25" s="101"/>
      <c r="J25" s="101"/>
      <c r="K25" s="102"/>
    </row>
    <row r="26" spans="2:11" ht="30" customHeight="1" x14ac:dyDescent="0.25">
      <c r="B26" s="66"/>
      <c r="C26" s="72"/>
      <c r="D26" s="73"/>
      <c r="E26" s="58"/>
      <c r="F26" s="58"/>
      <c r="G26" s="100"/>
      <c r="H26" s="101"/>
      <c r="I26" s="101"/>
      <c r="J26" s="101"/>
      <c r="K26" s="102"/>
    </row>
    <row r="27" spans="2:11" ht="30" customHeight="1" x14ac:dyDescent="0.25">
      <c r="B27" s="60"/>
      <c r="C27" s="72"/>
      <c r="D27" s="73"/>
      <c r="E27" s="58"/>
      <c r="F27" s="69"/>
      <c r="G27" s="100"/>
      <c r="H27" s="101"/>
      <c r="I27" s="101"/>
      <c r="J27" s="101"/>
      <c r="K27" s="102"/>
    </row>
    <row r="28" spans="2:11" ht="30" customHeight="1" x14ac:dyDescent="0.25">
      <c r="B28" s="60"/>
      <c r="C28" s="72"/>
      <c r="D28" s="73"/>
      <c r="E28" s="58"/>
      <c r="F28" s="58"/>
      <c r="G28" s="100"/>
      <c r="H28" s="101"/>
      <c r="I28" s="101"/>
      <c r="J28" s="101"/>
      <c r="K28" s="102"/>
    </row>
    <row r="29" spans="2:11" ht="30" customHeight="1" x14ac:dyDescent="0.25">
      <c r="B29" s="60"/>
      <c r="C29" s="72"/>
      <c r="D29" s="73"/>
      <c r="E29" s="58"/>
      <c r="F29" s="58"/>
      <c r="G29" s="100"/>
      <c r="H29" s="101"/>
      <c r="I29" s="101"/>
      <c r="J29" s="101"/>
      <c r="K29" s="102"/>
    </row>
    <row r="30" spans="2:11" ht="30" customHeight="1" x14ac:dyDescent="0.25">
      <c r="B30" s="60"/>
      <c r="C30" s="72"/>
      <c r="D30" s="73"/>
      <c r="E30" s="58"/>
      <c r="F30" s="58"/>
      <c r="G30" s="100"/>
      <c r="H30" s="101"/>
      <c r="I30" s="101"/>
      <c r="J30" s="101"/>
      <c r="K30" s="102"/>
    </row>
    <row r="31" spans="2:11" ht="30" customHeight="1" thickBot="1" x14ac:dyDescent="0.3">
      <c r="B31" s="60"/>
      <c r="C31" s="95"/>
      <c r="D31" s="96"/>
      <c r="E31" s="58"/>
      <c r="F31" s="58"/>
      <c r="G31" s="89"/>
      <c r="H31" s="90"/>
      <c r="I31" s="90"/>
      <c r="J31" s="90"/>
      <c r="K31" s="91"/>
    </row>
    <row r="32" spans="2:11" ht="16.5" thickBot="1" x14ac:dyDescent="0.3">
      <c r="B32" s="65" t="s">
        <v>177</v>
      </c>
      <c r="C32" s="63"/>
      <c r="D32" s="61"/>
      <c r="E32" s="64">
        <f>SUM(E22:E31)</f>
        <v>0</v>
      </c>
      <c r="F32" s="64">
        <f>SUM(F22:F31)</f>
        <v>0</v>
      </c>
      <c r="G32" s="63"/>
      <c r="H32" s="61"/>
      <c r="I32" s="61"/>
      <c r="J32" s="61"/>
      <c r="K32" s="62"/>
    </row>
  </sheetData>
  <sheetProtection algorithmName="SHA-512" hashValue="gMdcTblnFzAtYkxIylIynZ0y/NKEYRVV0A+oX5vA/x2AkzudSYEPGn71xD7s7izdKpjU5Puj37xoj71e/9HTbA==" saltValue="0Vs7pdRJw/5A+1jrFil7FA==" spinCount="100000" sheet="1" objects="1" scenarios="1" selectLockedCells="1"/>
  <mergeCells count="30">
    <mergeCell ref="G31:K31"/>
    <mergeCell ref="E8:I8"/>
    <mergeCell ref="B4:K4"/>
    <mergeCell ref="C31:D31"/>
    <mergeCell ref="G22:K22"/>
    <mergeCell ref="G23:K23"/>
    <mergeCell ref="G24:K24"/>
    <mergeCell ref="G25:K25"/>
    <mergeCell ref="G26:K26"/>
    <mergeCell ref="G27:K27"/>
    <mergeCell ref="G28:K28"/>
    <mergeCell ref="G29:K29"/>
    <mergeCell ref="G30:K30"/>
    <mergeCell ref="C25:D25"/>
    <mergeCell ref="C26:D26"/>
    <mergeCell ref="C27:D27"/>
    <mergeCell ref="C28:D28"/>
    <mergeCell ref="C29:D29"/>
    <mergeCell ref="C30:D30"/>
    <mergeCell ref="B5:K5"/>
    <mergeCell ref="B15:F16"/>
    <mergeCell ref="G15:G16"/>
    <mergeCell ref="C21:D21"/>
    <mergeCell ref="G21:K21"/>
    <mergeCell ref="C22:D22"/>
    <mergeCell ref="C23:D23"/>
    <mergeCell ref="C24:D24"/>
    <mergeCell ref="C8:D8"/>
    <mergeCell ref="C10:D10"/>
    <mergeCell ref="C12:D12"/>
  </mergeCells>
  <conditionalFormatting sqref="B22:K31">
    <cfRule type="expression" dxfId="1" priority="1">
      <formula>MOD(ROW(),2)</formula>
    </cfRule>
  </conditionalFormatting>
  <pageMargins left="0.7" right="0.7" top="0.75" bottom="0.75" header="0.3" footer="0.3"/>
  <pageSetup paperSize="9" orientation="portrait" horizontalDpi="4294967292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Sheet2!$D$2:$D$3</xm:f>
          </x14:formula1>
          <xm:sqref>C22:D31</xm:sqref>
        </x14:dataValidation>
        <x14:dataValidation type="list" allowBlank="1" showInputMessage="1" showErrorMessage="1">
          <x14:formula1>
            <xm:f>Sheet2!$F$2:$F$3</xm:f>
          </x14:formula1>
          <xm:sqref>G15:G16</xm:sqref>
        </x14:dataValidation>
        <x14:dataValidation type="list" allowBlank="1" showInputMessage="1" showErrorMessage="1">
          <x14:formula1>
            <xm:f>Sheet2!$E$2:$E$7</xm:f>
          </x14:formula1>
          <xm:sqref>E12</xm:sqref>
        </x14:dataValidation>
        <x14:dataValidation type="list" allowBlank="1" showInputMessage="1" showErrorMessage="1">
          <x14:formula1>
            <xm:f>Sheet2!$A$2:$A$82</xm:f>
          </x14:formula1>
          <xm:sqref>E8:I8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F96"/>
  <sheetViews>
    <sheetView zoomScale="90" zoomScaleNormal="90" workbookViewId="0">
      <selection activeCell="B7" sqref="B7"/>
    </sheetView>
  </sheetViews>
  <sheetFormatPr defaultColWidth="10.875" defaultRowHeight="15" x14ac:dyDescent="0.2"/>
  <cols>
    <col min="1" max="1" width="27.875" style="3" customWidth="1"/>
    <col min="2" max="2" width="15" style="3" bestFit="1" customWidth="1"/>
    <col min="3" max="3" width="18.625" style="3" bestFit="1" customWidth="1"/>
    <col min="4" max="4" width="20.875" style="3" bestFit="1" customWidth="1"/>
    <col min="5" max="5" width="26.875" style="3" bestFit="1" customWidth="1"/>
    <col min="6" max="16384" width="10.875" style="3"/>
  </cols>
  <sheetData>
    <row r="1" spans="1:6" ht="15.75" x14ac:dyDescent="0.25">
      <c r="A1" s="1" t="s">
        <v>0</v>
      </c>
      <c r="B1" s="1" t="s">
        <v>1</v>
      </c>
      <c r="C1" s="2" t="s">
        <v>2</v>
      </c>
      <c r="D1" s="8" t="s">
        <v>142</v>
      </c>
      <c r="E1" s="3" t="s">
        <v>146</v>
      </c>
      <c r="F1" s="3" t="s">
        <v>149</v>
      </c>
    </row>
    <row r="2" spans="1:6" x14ac:dyDescent="0.2">
      <c r="A2" s="53" t="s">
        <v>5</v>
      </c>
      <c r="B2" s="53" t="s">
        <v>6</v>
      </c>
      <c r="C2" s="2" t="s">
        <v>4</v>
      </c>
      <c r="D2" s="3" t="s">
        <v>144</v>
      </c>
      <c r="E2" s="13">
        <v>44196</v>
      </c>
      <c r="F2" s="3" t="s">
        <v>150</v>
      </c>
    </row>
    <row r="3" spans="1:6" x14ac:dyDescent="0.2">
      <c r="A3" s="53" t="s">
        <v>7</v>
      </c>
      <c r="B3" s="53" t="s">
        <v>8</v>
      </c>
      <c r="C3" s="2" t="s">
        <v>4</v>
      </c>
      <c r="D3" s="3" t="s">
        <v>145</v>
      </c>
      <c r="E3" s="13">
        <v>44561</v>
      </c>
      <c r="F3" s="3" t="s">
        <v>151</v>
      </c>
    </row>
    <row r="4" spans="1:6" x14ac:dyDescent="0.2">
      <c r="A4" s="53" t="s">
        <v>9</v>
      </c>
      <c r="B4" s="53" t="s">
        <v>10</v>
      </c>
      <c r="C4" s="2" t="s">
        <v>11</v>
      </c>
      <c r="E4" s="13">
        <v>44926</v>
      </c>
    </row>
    <row r="5" spans="1:6" x14ac:dyDescent="0.2">
      <c r="A5" s="53" t="s">
        <v>12</v>
      </c>
      <c r="B5" s="53" t="s">
        <v>13</v>
      </c>
      <c r="C5" s="2" t="s">
        <v>4</v>
      </c>
      <c r="E5" s="13">
        <v>45291</v>
      </c>
    </row>
    <row r="6" spans="1:6" x14ac:dyDescent="0.2">
      <c r="A6" s="53" t="s">
        <v>14</v>
      </c>
      <c r="B6" s="53" t="s">
        <v>15</v>
      </c>
      <c r="C6" s="2" t="s">
        <v>11</v>
      </c>
      <c r="E6" s="13">
        <v>45657</v>
      </c>
    </row>
    <row r="7" spans="1:6" x14ac:dyDescent="0.2">
      <c r="A7" s="53" t="s">
        <v>16</v>
      </c>
      <c r="B7" s="53" t="s">
        <v>17</v>
      </c>
      <c r="C7" s="2" t="s">
        <v>11</v>
      </c>
      <c r="E7" s="13">
        <v>46022</v>
      </c>
    </row>
    <row r="8" spans="1:6" x14ac:dyDescent="0.2">
      <c r="A8" s="53" t="s">
        <v>18</v>
      </c>
      <c r="B8" s="53" t="s">
        <v>19</v>
      </c>
      <c r="C8" s="2" t="s">
        <v>11</v>
      </c>
    </row>
    <row r="9" spans="1:6" x14ac:dyDescent="0.2">
      <c r="A9" s="53" t="s">
        <v>20</v>
      </c>
      <c r="B9" s="53" t="s">
        <v>21</v>
      </c>
      <c r="C9" s="2" t="s">
        <v>11</v>
      </c>
    </row>
    <row r="10" spans="1:6" x14ac:dyDescent="0.2">
      <c r="A10" s="70" t="s">
        <v>182</v>
      </c>
      <c r="B10" s="70" t="s">
        <v>22</v>
      </c>
      <c r="C10" s="2" t="s">
        <v>11</v>
      </c>
    </row>
    <row r="11" spans="1:6" x14ac:dyDescent="0.2">
      <c r="A11" s="53" t="s">
        <v>23</v>
      </c>
      <c r="B11" s="53" t="s">
        <v>24</v>
      </c>
      <c r="C11" s="2" t="s">
        <v>11</v>
      </c>
    </row>
    <row r="12" spans="1:6" x14ac:dyDescent="0.2">
      <c r="A12" s="53" t="s">
        <v>25</v>
      </c>
      <c r="B12" s="53" t="s">
        <v>26</v>
      </c>
      <c r="C12" s="2" t="s">
        <v>11</v>
      </c>
    </row>
    <row r="13" spans="1:6" ht="24" x14ac:dyDescent="0.2">
      <c r="A13" s="53" t="s">
        <v>27</v>
      </c>
      <c r="B13" s="53" t="s">
        <v>28</v>
      </c>
      <c r="C13" s="2" t="s">
        <v>11</v>
      </c>
    </row>
    <row r="14" spans="1:6" x14ac:dyDescent="0.2">
      <c r="A14" s="53" t="s">
        <v>154</v>
      </c>
      <c r="B14" s="53" t="s">
        <v>155</v>
      </c>
      <c r="C14" s="2" t="s">
        <v>4</v>
      </c>
    </row>
    <row r="15" spans="1:6" x14ac:dyDescent="0.2">
      <c r="A15" s="53" t="s">
        <v>29</v>
      </c>
      <c r="B15" s="53" t="s">
        <v>30</v>
      </c>
      <c r="C15" s="2" t="s">
        <v>11</v>
      </c>
      <c r="F15" s="6"/>
    </row>
    <row r="16" spans="1:6" x14ac:dyDescent="0.2">
      <c r="A16" s="53" t="s">
        <v>31</v>
      </c>
      <c r="B16" s="53" t="s">
        <v>32</v>
      </c>
      <c r="C16" s="2" t="s">
        <v>4</v>
      </c>
      <c r="F16" s="6"/>
    </row>
    <row r="17" spans="1:6" x14ac:dyDescent="0.2">
      <c r="A17" s="53" t="s">
        <v>33</v>
      </c>
      <c r="B17" s="53" t="s">
        <v>34</v>
      </c>
      <c r="C17" s="2" t="s">
        <v>4</v>
      </c>
      <c r="F17" s="7"/>
    </row>
    <row r="18" spans="1:6" x14ac:dyDescent="0.2">
      <c r="A18" s="53" t="s">
        <v>156</v>
      </c>
      <c r="B18" s="53" t="s">
        <v>3</v>
      </c>
      <c r="C18" s="2" t="s">
        <v>4</v>
      </c>
      <c r="F18" s="6"/>
    </row>
    <row r="19" spans="1:6" x14ac:dyDescent="0.2">
      <c r="A19" s="53" t="s">
        <v>35</v>
      </c>
      <c r="B19" s="53" t="s">
        <v>36</v>
      </c>
      <c r="C19" s="2" t="s">
        <v>11</v>
      </c>
      <c r="F19" s="6"/>
    </row>
    <row r="20" spans="1:6" x14ac:dyDescent="0.2">
      <c r="A20" s="53" t="s">
        <v>37</v>
      </c>
      <c r="B20" s="53" t="s">
        <v>38</v>
      </c>
      <c r="C20" s="2" t="s">
        <v>4</v>
      </c>
      <c r="F20" s="6"/>
    </row>
    <row r="21" spans="1:6" x14ac:dyDescent="0.2">
      <c r="A21" s="53" t="s">
        <v>41</v>
      </c>
      <c r="B21" s="53" t="s">
        <v>42</v>
      </c>
      <c r="C21" s="2" t="s">
        <v>11</v>
      </c>
      <c r="F21" s="6"/>
    </row>
    <row r="22" spans="1:6" x14ac:dyDescent="0.2">
      <c r="A22" s="53" t="s">
        <v>44</v>
      </c>
      <c r="B22" s="53" t="s">
        <v>45</v>
      </c>
      <c r="C22" s="2" t="s">
        <v>11</v>
      </c>
      <c r="F22" s="6"/>
    </row>
    <row r="23" spans="1:6" x14ac:dyDescent="0.2">
      <c r="A23" s="53" t="s">
        <v>157</v>
      </c>
      <c r="B23" s="53" t="s">
        <v>158</v>
      </c>
      <c r="C23" s="4" t="s">
        <v>11</v>
      </c>
    </row>
    <row r="24" spans="1:6" x14ac:dyDescent="0.2">
      <c r="A24" s="53" t="s">
        <v>46</v>
      </c>
      <c r="B24" s="53" t="s">
        <v>47</v>
      </c>
      <c r="C24" s="2" t="s">
        <v>4</v>
      </c>
    </row>
    <row r="25" spans="1:6" x14ac:dyDescent="0.2">
      <c r="A25" s="53" t="s">
        <v>48</v>
      </c>
      <c r="B25" s="53" t="s">
        <v>49</v>
      </c>
      <c r="C25" s="4" t="s">
        <v>11</v>
      </c>
    </row>
    <row r="26" spans="1:6" x14ac:dyDescent="0.2">
      <c r="A26" s="53" t="s">
        <v>159</v>
      </c>
      <c r="B26" s="53" t="s">
        <v>160</v>
      </c>
      <c r="C26" s="4" t="s">
        <v>11</v>
      </c>
    </row>
    <row r="27" spans="1:6" x14ac:dyDescent="0.2">
      <c r="A27" s="53" t="s">
        <v>50</v>
      </c>
      <c r="B27" s="53" t="s">
        <v>51</v>
      </c>
      <c r="C27" s="4" t="s">
        <v>11</v>
      </c>
    </row>
    <row r="28" spans="1:6" x14ac:dyDescent="0.2">
      <c r="A28" s="53" t="s">
        <v>52</v>
      </c>
      <c r="B28" s="53" t="s">
        <v>53</v>
      </c>
      <c r="C28" s="4" t="s">
        <v>11</v>
      </c>
    </row>
    <row r="29" spans="1:6" ht="24" x14ac:dyDescent="0.2">
      <c r="A29" s="53" t="s">
        <v>54</v>
      </c>
      <c r="B29" s="53" t="s">
        <v>55</v>
      </c>
      <c r="C29" s="2" t="s">
        <v>60</v>
      </c>
    </row>
    <row r="30" spans="1:6" x14ac:dyDescent="0.2">
      <c r="A30" s="53" t="s">
        <v>56</v>
      </c>
      <c r="B30" s="53" t="s">
        <v>57</v>
      </c>
      <c r="C30" s="2" t="s">
        <v>4</v>
      </c>
    </row>
    <row r="31" spans="1:6" x14ac:dyDescent="0.2">
      <c r="A31" s="53" t="s">
        <v>58</v>
      </c>
      <c r="B31" s="53" t="s">
        <v>59</v>
      </c>
      <c r="C31" s="4" t="s">
        <v>11</v>
      </c>
    </row>
    <row r="32" spans="1:6" x14ac:dyDescent="0.2">
      <c r="A32" s="53" t="s">
        <v>61</v>
      </c>
      <c r="B32" s="53" t="s">
        <v>62</v>
      </c>
      <c r="C32" s="2" t="s">
        <v>4</v>
      </c>
    </row>
    <row r="33" spans="1:3" x14ac:dyDescent="0.2">
      <c r="A33" s="53" t="s">
        <v>161</v>
      </c>
      <c r="B33" s="53" t="s">
        <v>63</v>
      </c>
      <c r="C33" s="4" t="s">
        <v>11</v>
      </c>
    </row>
    <row r="34" spans="1:3" x14ac:dyDescent="0.2">
      <c r="A34" s="54" t="s">
        <v>183</v>
      </c>
      <c r="B34" s="53" t="s">
        <v>64</v>
      </c>
      <c r="C34" s="2" t="s">
        <v>4</v>
      </c>
    </row>
    <row r="35" spans="1:3" x14ac:dyDescent="0.2">
      <c r="A35" s="71" t="s">
        <v>184</v>
      </c>
      <c r="B35" s="71" t="s">
        <v>185</v>
      </c>
      <c r="C35" s="2" t="s">
        <v>4</v>
      </c>
    </row>
    <row r="36" spans="1:3" x14ac:dyDescent="0.2">
      <c r="A36" s="53" t="s">
        <v>65</v>
      </c>
      <c r="B36" s="53" t="s">
        <v>66</v>
      </c>
      <c r="C36" s="4" t="s">
        <v>4</v>
      </c>
    </row>
    <row r="37" spans="1:3" x14ac:dyDescent="0.2">
      <c r="A37" s="53" t="s">
        <v>67</v>
      </c>
      <c r="B37" s="53" t="s">
        <v>68</v>
      </c>
      <c r="C37" s="2" t="s">
        <v>11</v>
      </c>
    </row>
    <row r="38" spans="1:3" x14ac:dyDescent="0.2">
      <c r="A38" s="53" t="s">
        <v>162</v>
      </c>
      <c r="B38" s="53" t="s">
        <v>163</v>
      </c>
      <c r="C38" s="4" t="s">
        <v>11</v>
      </c>
    </row>
    <row r="39" spans="1:3" x14ac:dyDescent="0.2">
      <c r="A39" s="53" t="s">
        <v>69</v>
      </c>
      <c r="B39" s="53" t="s">
        <v>70</v>
      </c>
      <c r="C39" s="2" t="s">
        <v>4</v>
      </c>
    </row>
    <row r="40" spans="1:3" x14ac:dyDescent="0.2">
      <c r="A40" s="53" t="s">
        <v>71</v>
      </c>
      <c r="B40" s="53" t="s">
        <v>72</v>
      </c>
      <c r="C40" s="2" t="s">
        <v>60</v>
      </c>
    </row>
    <row r="41" spans="1:3" ht="24" x14ac:dyDescent="0.2">
      <c r="A41" s="53" t="s">
        <v>164</v>
      </c>
      <c r="B41" s="53" t="s">
        <v>165</v>
      </c>
      <c r="C41" s="4" t="s">
        <v>11</v>
      </c>
    </row>
    <row r="42" spans="1:3" ht="24" x14ac:dyDescent="0.2">
      <c r="A42" s="53" t="s">
        <v>166</v>
      </c>
      <c r="B42" s="53" t="s">
        <v>43</v>
      </c>
      <c r="C42" s="2" t="s">
        <v>60</v>
      </c>
    </row>
    <row r="43" spans="1:3" x14ac:dyDescent="0.2">
      <c r="A43" s="53" t="s">
        <v>73</v>
      </c>
      <c r="B43" s="53" t="s">
        <v>74</v>
      </c>
      <c r="C43" s="2" t="s">
        <v>60</v>
      </c>
    </row>
    <row r="44" spans="1:3" x14ac:dyDescent="0.2">
      <c r="A44" s="53" t="s">
        <v>75</v>
      </c>
      <c r="B44" s="53" t="s">
        <v>76</v>
      </c>
      <c r="C44" s="2" t="s">
        <v>4</v>
      </c>
    </row>
    <row r="45" spans="1:3" x14ac:dyDescent="0.2">
      <c r="A45" s="53" t="s">
        <v>77</v>
      </c>
      <c r="B45" s="53" t="s">
        <v>78</v>
      </c>
      <c r="C45" s="2" t="s">
        <v>60</v>
      </c>
    </row>
    <row r="46" spans="1:3" x14ac:dyDescent="0.2">
      <c r="A46" s="53" t="s">
        <v>79</v>
      </c>
      <c r="B46" s="53" t="s">
        <v>80</v>
      </c>
      <c r="C46" s="2" t="s">
        <v>4</v>
      </c>
    </row>
    <row r="47" spans="1:3" x14ac:dyDescent="0.2">
      <c r="A47" s="53" t="s">
        <v>82</v>
      </c>
      <c r="B47" s="53" t="s">
        <v>83</v>
      </c>
      <c r="C47" s="4" t="s">
        <v>11</v>
      </c>
    </row>
    <row r="48" spans="1:3" x14ac:dyDescent="0.2">
      <c r="A48" s="53" t="s">
        <v>167</v>
      </c>
      <c r="B48" s="53" t="s">
        <v>168</v>
      </c>
      <c r="C48" s="4" t="s">
        <v>11</v>
      </c>
    </row>
    <row r="49" spans="1:3" x14ac:dyDescent="0.2">
      <c r="A49" s="53" t="s">
        <v>84</v>
      </c>
      <c r="B49" s="53" t="s">
        <v>85</v>
      </c>
      <c r="C49" s="2" t="s">
        <v>60</v>
      </c>
    </row>
    <row r="50" spans="1:3" x14ac:dyDescent="0.2">
      <c r="A50" s="53" t="s">
        <v>86</v>
      </c>
      <c r="B50" s="53" t="s">
        <v>87</v>
      </c>
      <c r="C50" s="2" t="s">
        <v>4</v>
      </c>
    </row>
    <row r="51" spans="1:3" x14ac:dyDescent="0.2">
      <c r="A51" s="53" t="s">
        <v>88</v>
      </c>
      <c r="B51" s="53" t="s">
        <v>89</v>
      </c>
      <c r="C51" s="4" t="s">
        <v>11</v>
      </c>
    </row>
    <row r="52" spans="1:3" x14ac:dyDescent="0.2">
      <c r="A52" s="53" t="s">
        <v>90</v>
      </c>
      <c r="B52" s="53" t="s">
        <v>91</v>
      </c>
      <c r="C52" s="4" t="s">
        <v>11</v>
      </c>
    </row>
    <row r="53" spans="1:3" x14ac:dyDescent="0.2">
      <c r="A53" s="53" t="s">
        <v>92</v>
      </c>
      <c r="B53" s="53" t="s">
        <v>93</v>
      </c>
      <c r="C53" s="4" t="s">
        <v>11</v>
      </c>
    </row>
    <row r="54" spans="1:3" x14ac:dyDescent="0.2">
      <c r="A54" s="53" t="s">
        <v>94</v>
      </c>
      <c r="B54" s="53" t="s">
        <v>95</v>
      </c>
      <c r="C54" s="4" t="s">
        <v>11</v>
      </c>
    </row>
    <row r="55" spans="1:3" ht="24" x14ac:dyDescent="0.2">
      <c r="A55" s="53" t="s">
        <v>96</v>
      </c>
      <c r="B55" s="53" t="s">
        <v>97</v>
      </c>
      <c r="C55" s="4" t="s">
        <v>11</v>
      </c>
    </row>
    <row r="56" spans="1:3" x14ac:dyDescent="0.2">
      <c r="A56" s="53" t="s">
        <v>98</v>
      </c>
      <c r="B56" s="53" t="s">
        <v>99</v>
      </c>
      <c r="C56" s="2" t="s">
        <v>4</v>
      </c>
    </row>
    <row r="57" spans="1:3" ht="24" x14ac:dyDescent="0.2">
      <c r="A57" s="53" t="s">
        <v>100</v>
      </c>
      <c r="B57" s="53" t="s">
        <v>101</v>
      </c>
      <c r="C57" s="4" t="s">
        <v>11</v>
      </c>
    </row>
    <row r="58" spans="1:3" x14ac:dyDescent="0.2">
      <c r="A58" s="54" t="s">
        <v>186</v>
      </c>
      <c r="B58" s="70" t="s">
        <v>114</v>
      </c>
      <c r="C58" s="4" t="s">
        <v>4</v>
      </c>
    </row>
    <row r="59" spans="1:3" x14ac:dyDescent="0.2">
      <c r="A59" s="53" t="s">
        <v>102</v>
      </c>
      <c r="B59" s="53" t="s">
        <v>103</v>
      </c>
      <c r="C59" s="4" t="s">
        <v>11</v>
      </c>
    </row>
    <row r="60" spans="1:3" x14ac:dyDescent="0.2">
      <c r="A60" s="53" t="s">
        <v>104</v>
      </c>
      <c r="B60" s="53" t="s">
        <v>105</v>
      </c>
      <c r="C60" s="4" t="s">
        <v>11</v>
      </c>
    </row>
    <row r="61" spans="1:3" x14ac:dyDescent="0.2">
      <c r="A61" s="53" t="s">
        <v>106</v>
      </c>
      <c r="B61" s="53" t="s">
        <v>107</v>
      </c>
      <c r="C61" s="4" t="s">
        <v>11</v>
      </c>
    </row>
    <row r="62" spans="1:3" x14ac:dyDescent="0.2">
      <c r="A62" s="53" t="s">
        <v>39</v>
      </c>
      <c r="B62" s="53" t="s">
        <v>40</v>
      </c>
      <c r="C62" s="2" t="s">
        <v>4</v>
      </c>
    </row>
    <row r="63" spans="1:3" x14ac:dyDescent="0.2">
      <c r="A63" s="53" t="s">
        <v>108</v>
      </c>
      <c r="B63" s="53" t="s">
        <v>109</v>
      </c>
      <c r="C63" s="4" t="s">
        <v>11</v>
      </c>
    </row>
    <row r="64" spans="1:3" x14ac:dyDescent="0.2">
      <c r="A64" s="53" t="s">
        <v>110</v>
      </c>
      <c r="B64" s="53" t="s">
        <v>111</v>
      </c>
      <c r="C64" s="4" t="s">
        <v>11</v>
      </c>
    </row>
    <row r="65" spans="1:3" x14ac:dyDescent="0.2">
      <c r="A65" s="53" t="s">
        <v>112</v>
      </c>
      <c r="B65" s="53" t="s">
        <v>113</v>
      </c>
      <c r="C65" s="2" t="s">
        <v>60</v>
      </c>
    </row>
    <row r="66" spans="1:3" x14ac:dyDescent="0.2">
      <c r="A66" s="53" t="s">
        <v>115</v>
      </c>
      <c r="B66" s="53" t="s">
        <v>116</v>
      </c>
      <c r="C66" s="4" t="s">
        <v>11</v>
      </c>
    </row>
    <row r="67" spans="1:3" x14ac:dyDescent="0.2">
      <c r="A67" s="53" t="s">
        <v>169</v>
      </c>
      <c r="B67" s="53" t="s">
        <v>170</v>
      </c>
      <c r="C67" s="2" t="s">
        <v>4</v>
      </c>
    </row>
    <row r="68" spans="1:3" x14ac:dyDescent="0.2">
      <c r="A68" s="70" t="s">
        <v>171</v>
      </c>
      <c r="B68" s="70" t="s">
        <v>119</v>
      </c>
      <c r="C68" s="4" t="s">
        <v>11</v>
      </c>
    </row>
    <row r="69" spans="1:3" x14ac:dyDescent="0.2">
      <c r="A69" s="70" t="s">
        <v>117</v>
      </c>
      <c r="B69" s="70" t="s">
        <v>118</v>
      </c>
      <c r="C69" s="2" t="s">
        <v>4</v>
      </c>
    </row>
    <row r="70" spans="1:3" x14ac:dyDescent="0.2">
      <c r="A70" s="70" t="s">
        <v>120</v>
      </c>
      <c r="B70" s="70" t="s">
        <v>121</v>
      </c>
      <c r="C70" s="4" t="s">
        <v>11</v>
      </c>
    </row>
    <row r="71" spans="1:3" x14ac:dyDescent="0.2">
      <c r="A71" s="70" t="s">
        <v>122</v>
      </c>
      <c r="B71" s="70" t="s">
        <v>123</v>
      </c>
      <c r="C71" s="4" t="s">
        <v>11</v>
      </c>
    </row>
    <row r="72" spans="1:3" x14ac:dyDescent="0.2">
      <c r="A72" s="70" t="s">
        <v>172</v>
      </c>
      <c r="B72" s="70" t="s">
        <v>173</v>
      </c>
      <c r="C72" s="4" t="s">
        <v>11</v>
      </c>
    </row>
    <row r="73" spans="1:3" x14ac:dyDescent="0.2">
      <c r="A73" s="70" t="s">
        <v>127</v>
      </c>
      <c r="B73" s="70" t="s">
        <v>128</v>
      </c>
      <c r="C73" s="4" t="s">
        <v>11</v>
      </c>
    </row>
    <row r="74" spans="1:3" x14ac:dyDescent="0.2">
      <c r="A74" s="70" t="s">
        <v>125</v>
      </c>
      <c r="B74" s="70" t="s">
        <v>126</v>
      </c>
      <c r="C74" s="2" t="s">
        <v>4</v>
      </c>
    </row>
    <row r="75" spans="1:3" x14ac:dyDescent="0.2">
      <c r="A75" s="70" t="s">
        <v>174</v>
      </c>
      <c r="B75" s="70" t="s">
        <v>124</v>
      </c>
      <c r="C75" s="4" t="s">
        <v>11</v>
      </c>
    </row>
    <row r="76" spans="1:3" x14ac:dyDescent="0.2">
      <c r="A76" s="54" t="s">
        <v>187</v>
      </c>
      <c r="B76" s="70" t="s">
        <v>81</v>
      </c>
      <c r="C76" s="2" t="s">
        <v>4</v>
      </c>
    </row>
    <row r="77" spans="1:3" x14ac:dyDescent="0.2">
      <c r="A77" s="53" t="s">
        <v>129</v>
      </c>
      <c r="B77" s="53" t="s">
        <v>130</v>
      </c>
      <c r="C77" s="4" t="s">
        <v>11</v>
      </c>
    </row>
    <row r="78" spans="1:3" x14ac:dyDescent="0.2">
      <c r="A78" s="53" t="s">
        <v>131</v>
      </c>
      <c r="B78" s="53" t="s">
        <v>132</v>
      </c>
      <c r="C78" s="2" t="s">
        <v>60</v>
      </c>
    </row>
    <row r="79" spans="1:3" x14ac:dyDescent="0.2">
      <c r="A79" s="53" t="s">
        <v>133</v>
      </c>
      <c r="B79" s="53" t="s">
        <v>134</v>
      </c>
      <c r="C79" s="2" t="s">
        <v>60</v>
      </c>
    </row>
    <row r="80" spans="1:3" x14ac:dyDescent="0.2">
      <c r="A80" s="53" t="s">
        <v>135</v>
      </c>
      <c r="B80" s="53" t="s">
        <v>136</v>
      </c>
      <c r="C80" s="4" t="s">
        <v>11</v>
      </c>
    </row>
    <row r="81" spans="1:3" x14ac:dyDescent="0.2">
      <c r="A81" s="53" t="s">
        <v>137</v>
      </c>
      <c r="B81" s="53" t="s">
        <v>138</v>
      </c>
      <c r="C81" s="4" t="s">
        <v>11</v>
      </c>
    </row>
    <row r="82" spans="1:3" x14ac:dyDescent="0.2">
      <c r="A82" s="53" t="s">
        <v>139</v>
      </c>
      <c r="B82" s="53" t="s">
        <v>140</v>
      </c>
      <c r="C82" s="4" t="s">
        <v>11</v>
      </c>
    </row>
    <row r="83" spans="1:3" x14ac:dyDescent="0.2">
      <c r="A83" s="53"/>
      <c r="B83" s="53"/>
      <c r="C83" s="2" t="s">
        <v>4</v>
      </c>
    </row>
    <row r="84" spans="1:3" x14ac:dyDescent="0.2">
      <c r="A84" s="53"/>
      <c r="B84" s="53"/>
      <c r="C84" s="2" t="s">
        <v>4</v>
      </c>
    </row>
    <row r="85" spans="1:3" x14ac:dyDescent="0.2">
      <c r="A85" s="53"/>
      <c r="B85" s="53"/>
    </row>
    <row r="86" spans="1:3" x14ac:dyDescent="0.2">
      <c r="A86" s="53"/>
      <c r="B86" s="53"/>
    </row>
    <row r="87" spans="1:3" x14ac:dyDescent="0.2">
      <c r="A87" s="53"/>
      <c r="B87" s="53"/>
    </row>
    <row r="88" spans="1:3" x14ac:dyDescent="0.2">
      <c r="A88" s="54"/>
      <c r="B88" s="54"/>
    </row>
    <row r="89" spans="1:3" x14ac:dyDescent="0.2">
      <c r="A89" s="53"/>
      <c r="B89" s="53"/>
    </row>
    <row r="90" spans="1:3" x14ac:dyDescent="0.2">
      <c r="A90" s="53"/>
      <c r="B90" s="53"/>
    </row>
    <row r="91" spans="1:3" x14ac:dyDescent="0.2">
      <c r="A91" s="53"/>
      <c r="B91" s="53"/>
    </row>
    <row r="92" spans="1:3" x14ac:dyDescent="0.2">
      <c r="A92" s="53"/>
      <c r="B92" s="53"/>
    </row>
    <row r="93" spans="1:3" x14ac:dyDescent="0.2">
      <c r="A93" s="53"/>
      <c r="B93" s="53"/>
    </row>
    <row r="94" spans="1:3" x14ac:dyDescent="0.2">
      <c r="A94" s="53"/>
      <c r="B94" s="53"/>
    </row>
    <row r="95" spans="1:3" x14ac:dyDescent="0.2">
      <c r="A95" s="53"/>
      <c r="B95" s="53"/>
    </row>
    <row r="96" spans="1:3" x14ac:dyDescent="0.2">
      <c r="A96" s="53"/>
      <c r="B96" s="53"/>
    </row>
  </sheetData>
  <sortState ref="A2:C87">
    <sortCondition ref="A2:A87"/>
  </sortState>
  <conditionalFormatting sqref="B2:B82">
    <cfRule type="duplicateValues" dxfId="0" priority="1"/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AML_B&amp;T_Cash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Dimitri Wilkinson</dc:creator>
  <cp:lastModifiedBy>Ianna L Bethel</cp:lastModifiedBy>
  <cp:lastPrinted>2020-12-01T19:45:39Z</cp:lastPrinted>
  <dcterms:created xsi:type="dcterms:W3CDTF">2020-11-30T14:45:11Z</dcterms:created>
  <dcterms:modified xsi:type="dcterms:W3CDTF">2021-12-15T16:25:45Z</dcterms:modified>
</cp:coreProperties>
</file>